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s-dc2\user_data$\My_Docs\pwilson\My Documents\Web Files\"/>
    </mc:Choice>
  </mc:AlternateContent>
  <xr:revisionPtr revIDLastSave="0" documentId="8_{85C4E57B-8180-4C2D-9D4D-BA3A4DE9FFD3}" xr6:coauthVersionLast="47" xr6:coauthVersionMax="47" xr10:uidLastSave="{00000000-0000-0000-0000-000000000000}"/>
  <bookViews>
    <workbookView xWindow="-120" yWindow="-120" windowWidth="29040" windowHeight="15840" tabRatio="685" firstSheet="1"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0" i="3"/>
  <c r="B4" i="3"/>
  <c r="B3" i="3"/>
  <c r="C3" i="2" l="1"/>
  <c r="C4" i="2" s="1"/>
  <c r="C5" i="2" s="1"/>
  <c r="C6" i="2" s="1"/>
</calcChain>
</file>

<file path=xl/sharedStrings.xml><?xml version="1.0" encoding="utf-8"?>
<sst xmlns="http://schemas.openxmlformats.org/spreadsheetml/2006/main" count="443" uniqueCount="313">
  <si>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</si>
  <si>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</si>
  <si>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</si>
  <si>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</si>
  <si>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</si>
  <si>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</si>
  <si>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</si>
  <si>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</si>
  <si>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</si>
  <si>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</si>
  <si>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</si>
  <si>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</si>
  <si>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</si>
  <si>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</si>
  <si>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</si>
  <si>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</si>
  <si>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</si>
  <si>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</si>
  <si>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</si>
  <si>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</si>
  <si>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</si>
  <si>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</si>
  <si>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</si>
  <si>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</si>
  <si>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</si>
  <si>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</si>
  <si>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</si>
  <si>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</si>
  <si>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</si>
  <si>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</si>
  <si>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</si>
  <si>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</si>
  <si>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</si>
  <si>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</si>
  <si>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</si>
  <si>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</si>
  <si>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</si>
  <si>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</si>
  <si>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</si>
  <si>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</si>
  <si>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</si>
  <si>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</si>
  <si>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</si>
  <si>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</si>
  <si>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</si>
  <si>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</si>
  <si>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</si>
  <si>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</si>
  <si>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</si>
  <si>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</si>
  <si>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</si>
  <si>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</si>
  <si>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</si>
  <si>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</si>
  <si>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</si>
  <si>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</si>
  <si>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</si>
  <si>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</si>
  <si>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</si>
  <si>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</si>
  <si>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</si>
  <si>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</si>
  <si>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</si>
  <si>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</si>
  <si>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</si>
  <si>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</si>
  <si>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</si>
  <si>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</si>
  <si>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</si>
  <si>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</si>
  <si>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</si>
  <si>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</si>
  <si>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</si>
  <si>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</si>
  <si>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</si>
  <si>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</si>
  <si>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</si>
  <si>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</si>
  <si>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</si>
  <si>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</si>
  <si>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</si>
  <si>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</si>
  <si>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</si>
  <si>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</si>
  <si>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</si>
  <si>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</si>
  <si>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</si>
  <si>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</si>
  <si>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</si>
  <si>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</si>
  <si>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</si>
  <si>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</si>
  <si>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</si>
  <si>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</si>
  <si>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</si>
  <si>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</si>
  <si>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</si>
  <si>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</si>
  <si>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</si>
  <si>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</si>
  <si>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</si>
  <si>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</si>
  <si>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</si>
  <si>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</si>
  <si>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</si>
  <si>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</si>
  <si>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</si>
  <si>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</si>
  <si>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</si>
  <si>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</si>
  <si>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</si>
  <si>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</si>
  <si>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</si>
  <si>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</si>
  <si>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</si>
  <si>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</si>
  <si>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</si>
  <si>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</si>
  <si>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</si>
  <si>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</si>
  <si>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</si>
  <si>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</si>
  <si>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</si>
  <si>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</si>
  <si>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</si>
  <si>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</si>
  <si>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</si>
  <si>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</si>
  <si>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</si>
  <si>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</si>
  <si>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</si>
  <si>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</si>
  <si>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</si>
  <si>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</si>
  <si>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</si>
  <si>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</si>
  <si>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</si>
  <si>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</si>
  <si>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</si>
  <si>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</si>
  <si>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</si>
  <si>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</si>
  <si>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</si>
  <si>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</si>
  <si>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</si>
  <si>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</si>
  <si>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</si>
  <si>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</si>
  <si>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</si>
  <si>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</si>
  <si>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</si>
  <si>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</si>
  <si>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</si>
  <si>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</si>
  <si>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</si>
  <si>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</si>
  <si>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</si>
  <si>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</si>
  <si>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</si>
  <si>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</si>
  <si>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</si>
  <si>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</si>
  <si>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</si>
  <si>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</si>
  <si>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</si>
  <si>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</si>
  <si>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</si>
  <si>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</si>
  <si>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</si>
  <si>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</si>
  <si>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</si>
  <si>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</si>
  <si>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</si>
  <si>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</si>
  <si>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</si>
  <si>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</si>
  <si>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</si>
  <si>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</si>
  <si>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</si>
  <si>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</si>
  <si>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</si>
  <si>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</si>
  <si>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</si>
  <si>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</si>
  <si>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</si>
  <si>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</si>
  <si>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</si>
  <si>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</si>
  <si>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</si>
  <si>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</si>
  <si>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</si>
  <si>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</si>
  <si>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</si>
  <si>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</si>
  <si>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</si>
  <si>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</si>
  <si>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</si>
  <si>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</si>
  <si>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</si>
  <si>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</si>
  <si>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</si>
  <si>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</si>
  <si>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</si>
  <si>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</si>
  <si>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</si>
  <si>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</si>
  <si>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</si>
  <si>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</si>
  <si>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</si>
  <si>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</si>
  <si>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</si>
  <si>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</si>
  <si>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</si>
  <si>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</si>
  <si>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</si>
  <si>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</si>
  <si>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</si>
  <si>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</si>
  <si>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</si>
  <si>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</si>
  <si>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</si>
  <si>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</si>
  <si>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</si>
  <si>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</si>
  <si>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</si>
  <si>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</si>
  <si>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</si>
  <si>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</si>
  <si>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</si>
  <si>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</si>
  <si>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</si>
  <si>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</si>
  <si>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</si>
  <si>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</si>
  <si>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</si>
  <si>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</si>
  <si>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</si>
  <si>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</si>
  <si>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</si>
  <si>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</si>
  <si>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</si>
  <si>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</si>
  <si>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</si>
  <si>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</si>
  <si>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</si>
  <si>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</si>
  <si>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</si>
  <si>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</si>
  <si>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</si>
  <si>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</si>
  <si>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</si>
  <si>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</si>
  <si>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</si>
  <si>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</si>
  <si>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</si>
  <si>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</si>
  <si>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</si>
  <si>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</si>
  <si>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</si>
  <si>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</si>
  <si>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</si>
  <si>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</si>
  <si>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</si>
  <si>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</si>
  <si>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</si>
  <si>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</si>
  <si>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</si>
  <si>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</si>
  <si>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</si>
  <si>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</si>
  <si>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</si>
  <si>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</si>
  <si>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</si>
  <si>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</si>
  <si>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</si>
  <si>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</si>
  <si>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</si>
  <si>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</si>
  <si>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</si>
  <si>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</si>
  <si>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</si>
  <si>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</si>
  <si>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</si>
  <si>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</si>
  <si>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</si>
  <si>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</si>
  <si>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</si>
  <si>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</si>
  <si>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</si>
  <si>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</si>
  <si>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</si>
  <si>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</si>
  <si>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</si>
  <si>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</si>
  <si>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</si>
  <si>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</si>
  <si>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</si>
  <si>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</si>
  <si>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</si>
  <si>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O'Donnell ISD</t>
  </si>
  <si>
    <t>odonnell.esc17.net</t>
  </si>
  <si>
    <t>806-428-3241</t>
  </si>
  <si>
    <t>cpalmer@esc17.net</t>
  </si>
  <si>
    <t>Dr. Cathy Palmer</t>
  </si>
  <si>
    <t>Superintendent</t>
  </si>
  <si>
    <t>400 Small Street</t>
  </si>
  <si>
    <t>Lynn</t>
  </si>
  <si>
    <t>Unlimited Builidng Bonds Series 2014A</t>
  </si>
  <si>
    <t>Unlimited Builidng Bonds Series 2015</t>
  </si>
  <si>
    <t>Refunding Bonds Series 2017</t>
  </si>
  <si>
    <t xml:space="preserve">Renovations and Building </t>
  </si>
  <si>
    <t>I&amp;S Taxes</t>
  </si>
  <si>
    <t>Texas Municipal Reports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</si>
</sst>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topLeftCell="A13"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2018</v>
      </c>
    </row>
    <row r="8" spans="1:2" x14ac:dyDescent="0.25">
      <c r="A8" s="14" t="s">
        <v>298</v>
      </c>
      <c r="B8" s="78">
        <v>42979</v>
      </c>
    </row>
    <row r="9" spans="1:2" x14ac:dyDescent="0.25">
      <c r="A9" s="14" t="s">
        <v>14</v>
      </c>
      <c r="B9" s="72">
        <f>IF(ISBLANK(B8),"",DATE(YEAR(B8)+1,MONTH(B8),DAY(B8)-1))</f>
        <v>43343</v>
      </c>
    </row>
    <row r="10" spans="1:2" x14ac:dyDescent="0.25">
      <c r="A10" s="14" t="s">
        <v>21</v>
      </c>
      <c r="B10" s="78" t="s">
        <v>300</v>
      </c>
    </row>
    <row r="11" spans="1:2" x14ac:dyDescent="0.25">
      <c r="A11" s="14" t="s">
        <v>240</v>
      </c>
      <c r="B11" s="79" t="s">
        <v>301</v>
      </c>
    </row>
    <row r="12" spans="1:2" x14ac:dyDescent="0.25">
      <c r="A12" s="14" t="s">
        <v>214</v>
      </c>
      <c r="B12" s="76" t="s">
        <v>302</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301</v>
      </c>
    </row>
    <row r="19" spans="1:2" x14ac:dyDescent="0.25">
      <c r="A19" s="18" t="s">
        <v>4</v>
      </c>
      <c r="B19" s="76" t="s">
        <v>302</v>
      </c>
    </row>
    <row r="20" spans="1:2" x14ac:dyDescent="0.25">
      <c r="A20" s="18" t="s">
        <v>245</v>
      </c>
      <c r="B20" s="76" t="s">
        <v>305</v>
      </c>
    </row>
    <row r="21" spans="1:2" x14ac:dyDescent="0.25">
      <c r="A21" s="18" t="s">
        <v>5</v>
      </c>
      <c r="B21" s="76"/>
    </row>
    <row r="22" spans="1:2" x14ac:dyDescent="0.25">
      <c r="A22" s="18" t="s">
        <v>246</v>
      </c>
      <c r="B22" s="76" t="s">
        <v>299</v>
      </c>
    </row>
    <row r="23" spans="1:2" x14ac:dyDescent="0.25">
      <c r="A23" s="18" t="s">
        <v>247</v>
      </c>
      <c r="B23" s="80">
        <v>79351</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tabSelected="1" zoomScale="85" zoomScaleNormal="85" workbookViewId="0">
      <selection activeCell="A12" sqref="A12"/>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O'Donnell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t="s">
        <v>307</v>
      </c>
      <c r="B11" s="86"/>
      <c r="C11" s="83">
        <v>5000000</v>
      </c>
      <c r="D11" s="83">
        <v>3673000</v>
      </c>
      <c r="E11" s="84">
        <v>4900544</v>
      </c>
      <c r="F11" s="87">
        <v>46996</v>
      </c>
      <c r="G11" s="82" t="s">
        <v>12</v>
      </c>
      <c r="H11" s="84">
        <v>5000000</v>
      </c>
      <c r="I11" s="84">
        <v>5000000</v>
      </c>
      <c r="J11" s="84">
        <v>0</v>
      </c>
      <c r="K11" s="88" t="s">
        <v>310</v>
      </c>
      <c r="L11" s="82" t="s">
        <v>12</v>
      </c>
      <c r="M11" s="81"/>
      <c r="N11" s="81" t="s">
        <v>40</v>
      </c>
      <c r="O11" s="82"/>
      <c r="P11" s="82"/>
      <c r="Q11" s="82"/>
      <c r="R11" s="86" t="s">
        <v>311</v>
      </c>
      <c r="S11" s="86"/>
    </row>
    <row r="12" spans="1:19" s="3" customFormat="1" x14ac:dyDescent="0.25">
      <c r="A12" s="86" t="s">
        <v>308</v>
      </c>
      <c r="B12" s="86"/>
      <c r="C12" s="83">
        <v>1900000</v>
      </c>
      <c r="D12" s="83">
        <v>1840000</v>
      </c>
      <c r="E12" s="84">
        <v>2760925</v>
      </c>
      <c r="F12" s="87">
        <v>51379</v>
      </c>
      <c r="G12" s="82" t="s">
        <v>12</v>
      </c>
      <c r="H12" s="84">
        <v>1900000</v>
      </c>
      <c r="I12" s="84">
        <v>1900000</v>
      </c>
      <c r="J12" s="84">
        <v>0</v>
      </c>
      <c r="K12" s="88" t="s">
        <v>310</v>
      </c>
      <c r="L12" s="82" t="s">
        <v>12</v>
      </c>
      <c r="M12" s="81"/>
      <c r="N12" s="81" t="s">
        <v>40</v>
      </c>
      <c r="O12" s="82"/>
      <c r="P12" s="82"/>
      <c r="Q12" s="82"/>
      <c r="R12" s="86" t="s">
        <v>311</v>
      </c>
      <c r="S12" s="86"/>
    </row>
    <row r="13" spans="1:19" s="3" customFormat="1" x14ac:dyDescent="0.25">
      <c r="A13" s="86" t="s">
        <v>309</v>
      </c>
      <c r="B13" s="86"/>
      <c r="C13" s="83">
        <v>7925000</v>
      </c>
      <c r="D13" s="83">
        <v>7125000</v>
      </c>
      <c r="E13" s="84">
        <v>12550436</v>
      </c>
      <c r="F13" s="87">
        <v>51013</v>
      </c>
      <c r="G13" s="82" t="s">
        <v>12</v>
      </c>
      <c r="H13" s="84">
        <v>7925000</v>
      </c>
      <c r="I13" s="84">
        <v>7925000</v>
      </c>
      <c r="J13" s="84">
        <f>H13-I13</f>
        <v>0</v>
      </c>
      <c r="K13" s="88" t="s">
        <v>310</v>
      </c>
      <c r="L13" s="82" t="s">
        <v>12</v>
      </c>
      <c r="M13" s="81"/>
      <c r="N13" s="81" t="s">
        <v>40</v>
      </c>
      <c r="O13" s="82"/>
      <c r="P13" s="82"/>
      <c r="Q13" s="82"/>
      <c r="R13" s="86" t="s">
        <v>311</v>
      </c>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ref="J15:J61" si="0">H15-I15</f>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O'Donnell ISD</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16000000</v>
      </c>
    </row>
    <row r="11" spans="1:11" x14ac:dyDescent="0.25">
      <c r="A11" s="58" t="s">
        <v>81</v>
      </c>
      <c r="B11" s="90">
        <v>12923000</v>
      </c>
    </row>
    <row r="12" spans="1:11" ht="31.5" x14ac:dyDescent="0.25">
      <c r="A12" s="58" t="s">
        <v>82</v>
      </c>
      <c r="B12" s="90">
        <v>20578930</v>
      </c>
    </row>
    <row r="13" spans="1:11" x14ac:dyDescent="0.25">
      <c r="A13" s="21"/>
      <c r="B13" s="21"/>
    </row>
    <row r="14" spans="1:11" ht="31.5" x14ac:dyDescent="0.25">
      <c r="A14" s="28" t="s">
        <v>224</v>
      </c>
      <c r="B14" s="29"/>
    </row>
    <row r="15" spans="1:11" x14ac:dyDescent="0.25">
      <c r="A15" s="57" t="s">
        <v>83</v>
      </c>
      <c r="B15" s="89">
        <v>16000000</v>
      </c>
    </row>
    <row r="16" spans="1:11" ht="31.5" x14ac:dyDescent="0.25">
      <c r="A16" s="58" t="s">
        <v>84</v>
      </c>
      <c r="B16" s="90">
        <v>12923000</v>
      </c>
    </row>
    <row r="17" spans="1:2" ht="31.5" x14ac:dyDescent="0.25">
      <c r="A17" s="58" t="s">
        <v>85</v>
      </c>
      <c r="B17" s="90">
        <v>20578930</v>
      </c>
    </row>
    <row r="18" spans="1:2" x14ac:dyDescent="0.25">
      <c r="A18" s="21"/>
      <c r="B18" s="21"/>
    </row>
    <row r="19" spans="1:2" ht="31.5" x14ac:dyDescent="0.25">
      <c r="A19" s="28" t="s">
        <v>223</v>
      </c>
      <c r="B19" s="31"/>
    </row>
    <row r="20" spans="1:2" x14ac:dyDescent="0.25">
      <c r="A20" s="57" t="s">
        <v>290</v>
      </c>
      <c r="B20" s="91">
        <v>1000</v>
      </c>
    </row>
    <row r="21" spans="1:2" x14ac:dyDescent="0.25">
      <c r="A21" s="57" t="s">
        <v>291</v>
      </c>
      <c r="B21" s="92" t="s">
        <v>312</v>
      </c>
    </row>
    <row r="22" spans="1:2" ht="31.5" customHeight="1" x14ac:dyDescent="0.25">
      <c r="A22" s="57" t="s">
        <v>86</v>
      </c>
      <c r="B22" s="89">
        <v>12923000</v>
      </c>
    </row>
    <row r="23" spans="1:2" ht="31.5" x14ac:dyDescent="0.25">
      <c r="A23" s="58" t="s">
        <v>87</v>
      </c>
      <c r="B23" s="90">
        <v>340791.65</v>
      </c>
    </row>
    <row r="24" spans="1:2" ht="47.25" customHeight="1" x14ac:dyDescent="0.25">
      <c r="A24" s="58" t="s">
        <v>88</v>
      </c>
      <c r="B24" s="90">
        <v>1249616.46</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Pam Wilson</cp:lastModifiedBy>
  <cp:lastPrinted>2018-12-14T18:22:31Z</cp:lastPrinted>
  <dcterms:created xsi:type="dcterms:W3CDTF">2017-01-13T17:49:37Z</dcterms:created>
  <dcterms:modified xsi:type="dcterms:W3CDTF">2021-07-13T22:21:01Z</dcterms:modified>
</cp:coreProperties>
</file>